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відповіді\Звіт 2020\Звіт про видатки за ІІ кв 2020р ВО\"/>
    </mc:Choice>
  </mc:AlternateContent>
  <bookViews>
    <workbookView xWindow="0" yWindow="0" windowWidth="28800" windowHeight="13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D60" i="1"/>
  <c r="D52" i="1"/>
  <c r="D15" i="1" l="1"/>
  <c r="D89" i="1" l="1"/>
  <c r="D29" i="1" l="1"/>
</calcChain>
</file>

<file path=xl/sharedStrings.xml><?xml version="1.0" encoding="utf-8"?>
<sst xmlns="http://schemas.openxmlformats.org/spreadsheetml/2006/main" count="84" uniqueCount="57">
  <si>
    <t>На придбання предметів, матеріалів, обладнання та інвентарю:</t>
  </si>
  <si>
    <t>№</t>
  </si>
  <si>
    <t>Сума</t>
  </si>
  <si>
    <t>Назва предметів, матеріалів, обладнання та інвентарю:</t>
  </si>
  <si>
    <t>грн.</t>
  </si>
  <si>
    <t>дизпаливо для шк.автобуса</t>
  </si>
  <si>
    <t>разом</t>
  </si>
  <si>
    <t>На придбання продуктів харчування:</t>
  </si>
  <si>
    <t>продукти харчування</t>
  </si>
  <si>
    <t>На оплату послуг, крім комунальних:</t>
  </si>
  <si>
    <t xml:space="preserve">Згідно Закону України "Про освіту" стаття 30, від 05.09.2017 року, оприлюднюємо інформацію про надходження та використання отриманих бюджетних коштів,                                                               інформацію про перелік товарів, робіт і послуг
</t>
  </si>
  <si>
    <t>тех.обслуговування та пот.ремонт ел.обладнання</t>
  </si>
  <si>
    <t xml:space="preserve">Назва </t>
  </si>
  <si>
    <t>видатки на відрядження</t>
  </si>
  <si>
    <t>Загальний фонд.</t>
  </si>
  <si>
    <t>Спеціальний фонд</t>
  </si>
  <si>
    <t>Надходження і використання коштів, отриманих як плата за послуги</t>
  </si>
  <si>
    <t>Видатки:</t>
  </si>
  <si>
    <t>На оплату енергоносіїв</t>
  </si>
  <si>
    <t>оплата електроенергії</t>
  </si>
  <si>
    <t>Разом</t>
  </si>
  <si>
    <t>На заробітну плату:</t>
  </si>
  <si>
    <t>Заробітна плата</t>
  </si>
  <si>
    <t>Нарахування на зарплату</t>
  </si>
  <si>
    <t>телекомунікаційні послуги</t>
  </si>
  <si>
    <t>Від отриманих благодійних внесків</t>
  </si>
  <si>
    <t>Підручники</t>
  </si>
  <si>
    <t>Начальник відділу освіти, молоді та спорту                                                                     Макшеєва Н.С.</t>
  </si>
  <si>
    <t>електротехнічні матеріали</t>
  </si>
  <si>
    <t>тех.обслуговування обладнання топкових</t>
  </si>
  <si>
    <t>організація та підтримка доступу до ЄДЕБО</t>
  </si>
  <si>
    <t>надання пакетів оновлення КП "Курс"</t>
  </si>
  <si>
    <t>тех.підтримка програмного забезпечення</t>
  </si>
  <si>
    <t>заміна автоматичного вимикача</t>
  </si>
  <si>
    <t>гідрохімічне очищення та поточний ремонт лівого крила системи опалення</t>
  </si>
  <si>
    <t>Отримано залишок - 266,71 грн.</t>
  </si>
  <si>
    <t>Спеціальний фонд (придбання)</t>
  </si>
  <si>
    <t>ноутбук</t>
  </si>
  <si>
    <t>інтерактивний комплекс</t>
  </si>
  <si>
    <t xml:space="preserve">Фінансовий звіт за 6 місяців 2020 року по Лікарський навчально-виховний комплекс
«загальноосвітня школа І-ІІІ ступенів – дошкільний навчальний заклад»
Миколаївської сільської ради Сумської району Сумської області
Миколаївської сільської ради Сумського району Сумської області
</t>
  </si>
  <si>
    <t>Станом на 01.07.2020р. витрачено згідно кошторису 2 568 647,33 грн.а саме :</t>
  </si>
  <si>
    <r>
      <t>Всього видатки за І півріччя 2020 року складають - 2 664 697,87</t>
    </r>
    <r>
      <rPr>
        <u/>
        <sz val="11"/>
        <color rgb="FFFF0000"/>
        <rFont val="Calibri"/>
        <family val="2"/>
        <charset val="204"/>
        <scheme val="minor"/>
      </rPr>
      <t xml:space="preserve"> </t>
    </r>
    <r>
      <rPr>
        <u/>
        <sz val="11"/>
        <rFont val="Calibri"/>
        <family val="2"/>
        <charset val="204"/>
        <scheme val="minor"/>
      </rPr>
      <t xml:space="preserve">  грн., в тому числі</t>
    </r>
  </si>
  <si>
    <t>медикаменти, деззасоби</t>
  </si>
  <si>
    <t>жалюзі</t>
  </si>
  <si>
    <t>меблі</t>
  </si>
  <si>
    <t>будівельні матеріали</t>
  </si>
  <si>
    <t>документи про освіту</t>
  </si>
  <si>
    <t>шкільна документація</t>
  </si>
  <si>
    <t>канцтовари</t>
  </si>
  <si>
    <t>інструментальний контроль ТЗ</t>
  </si>
  <si>
    <t>послуги з дератизації та дезінсекції</t>
  </si>
  <si>
    <t>профілактичне обстеження працівників</t>
  </si>
  <si>
    <t>медичний огляд працівників</t>
  </si>
  <si>
    <t>гігієнічне навчання</t>
  </si>
  <si>
    <r>
      <t>від додаткової господарської діяльності (батьківська плата за харчування дітей) -32164,00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грн.</t>
    </r>
  </si>
  <si>
    <t>Надійшло коштів - 32 430,71 грн в тому числі :</t>
  </si>
  <si>
    <t>МФУ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</si>
</sst>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0" xfId="0" applyBorder="1"/>
    <xf numFmtId="0" fontId="4" fillId="0" borderId="1" xfId="0" applyFont="1" applyBorder="1"/>
    <xf numFmtId="0" fontId="1" fillId="0" borderId="1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4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workbookViewId="0">
      <selection activeCell="D88" sqref="D88:D89"/>
    </sheetView>
  </sheetViews>
  <sheetFormatPr defaultRowHeight="15" x14ac:dyDescent="0.25"/>
  <cols>
    <col min="1" max="1" width="3.28515625" customWidth="1"/>
    <col min="2" max="2" width="7.7109375" customWidth="1"/>
    <col min="3" max="3" width="54.28515625" customWidth="1"/>
    <col min="4" max="4" width="23.28515625" customWidth="1"/>
    <col min="5" max="5" width="14" customWidth="1"/>
    <col min="6" max="6" width="4.7109375" customWidth="1"/>
  </cols>
  <sheetData>
    <row r="1" spans="1:4" ht="46.15" customHeight="1" x14ac:dyDescent="0.25">
      <c r="A1" s="17" t="s">
        <v>10</v>
      </c>
      <c r="B1" s="18"/>
      <c r="C1" s="18"/>
      <c r="D1" s="18"/>
    </row>
    <row r="2" spans="1:4" ht="43.9" customHeight="1" x14ac:dyDescent="0.25">
      <c r="A2" s="17" t="s">
        <v>39</v>
      </c>
      <c r="B2" s="18"/>
      <c r="C2" s="18"/>
      <c r="D2" s="18"/>
    </row>
    <row r="3" spans="1:4" ht="15" customHeight="1" x14ac:dyDescent="0.25">
      <c r="A3" s="21"/>
      <c r="B3" s="21"/>
      <c r="C3" s="21"/>
      <c r="D3" s="21"/>
    </row>
    <row r="4" spans="1:4" ht="0.75" customHeight="1" x14ac:dyDescent="0.25">
      <c r="A4" s="21"/>
      <c r="B4" s="21"/>
      <c r="C4" s="21"/>
      <c r="D4" s="21"/>
    </row>
    <row r="5" spans="1:4" ht="15" hidden="1" customHeight="1" x14ac:dyDescent="0.25">
      <c r="A5" s="20"/>
      <c r="B5" s="20"/>
      <c r="C5" s="20"/>
      <c r="D5" s="20"/>
    </row>
    <row r="6" spans="1:4" ht="17.25" customHeight="1" x14ac:dyDescent="0.25">
      <c r="A6" s="22" t="s">
        <v>41</v>
      </c>
      <c r="B6" s="22"/>
      <c r="C6" s="22"/>
      <c r="D6" s="22"/>
    </row>
    <row r="7" spans="1:4" ht="15" customHeight="1" x14ac:dyDescent="0.25">
      <c r="A7" s="20" t="s">
        <v>14</v>
      </c>
      <c r="B7" s="20"/>
      <c r="C7" s="20"/>
      <c r="D7" s="20"/>
    </row>
    <row r="8" spans="1:4" ht="18.75" customHeight="1" x14ac:dyDescent="0.25">
      <c r="A8" s="23" t="s">
        <v>40</v>
      </c>
      <c r="B8" s="23"/>
      <c r="C8" s="23"/>
      <c r="D8" s="23"/>
    </row>
    <row r="9" spans="1:4" ht="15.75" customHeight="1" x14ac:dyDescent="0.25">
      <c r="A9" s="24" t="s">
        <v>21</v>
      </c>
      <c r="B9" s="24"/>
      <c r="C9" s="24"/>
      <c r="D9" s="24"/>
    </row>
    <row r="10" spans="1:4" ht="11.25" customHeight="1" x14ac:dyDescent="0.25">
      <c r="A10" s="6"/>
      <c r="B10" s="6"/>
      <c r="C10" s="6"/>
      <c r="D10" s="6"/>
    </row>
    <row r="11" spans="1:4" x14ac:dyDescent="0.25">
      <c r="B11" s="2" t="s">
        <v>1</v>
      </c>
      <c r="C11" s="2" t="s">
        <v>12</v>
      </c>
      <c r="D11" s="2" t="s">
        <v>2</v>
      </c>
    </row>
    <row r="12" spans="1:4" x14ac:dyDescent="0.25">
      <c r="B12" s="2">
        <v>1</v>
      </c>
      <c r="C12" s="2" t="s">
        <v>22</v>
      </c>
      <c r="D12" s="26">
        <v>1856895.44</v>
      </c>
    </row>
    <row r="13" spans="1:4" x14ac:dyDescent="0.25">
      <c r="B13" s="2">
        <v>2</v>
      </c>
      <c r="C13" s="2" t="s">
        <v>23</v>
      </c>
      <c r="D13" s="26">
        <v>414707.59</v>
      </c>
    </row>
    <row r="14" spans="1:4" x14ac:dyDescent="0.25">
      <c r="B14" s="2">
        <v>3</v>
      </c>
      <c r="C14" s="2" t="s">
        <v>13</v>
      </c>
      <c r="D14" s="26">
        <v>1218</v>
      </c>
    </row>
    <row r="15" spans="1:4" x14ac:dyDescent="0.25">
      <c r="B15" s="2"/>
      <c r="C15" s="5" t="s">
        <v>6</v>
      </c>
      <c r="D15" s="27">
        <f>D12+D13+D14</f>
        <v>2272821.0299999998</v>
      </c>
    </row>
    <row r="16" spans="1:4" ht="14.25" customHeight="1" x14ac:dyDescent="0.25">
      <c r="A16" s="19"/>
      <c r="B16" s="19"/>
      <c r="C16" s="19"/>
      <c r="D16" s="19"/>
    </row>
    <row r="17" spans="1:7" x14ac:dyDescent="0.25">
      <c r="A17" s="20" t="s">
        <v>0</v>
      </c>
      <c r="B17" s="20"/>
      <c r="C17" s="20"/>
      <c r="D17" s="20"/>
    </row>
    <row r="18" spans="1:7" x14ac:dyDescent="0.25">
      <c r="D18" t="s">
        <v>4</v>
      </c>
      <c r="G18" s="1"/>
    </row>
    <row r="19" spans="1:7" x14ac:dyDescent="0.25">
      <c r="B19" s="2" t="s">
        <v>1</v>
      </c>
      <c r="C19" s="2" t="s">
        <v>3</v>
      </c>
      <c r="D19" s="2" t="s">
        <v>2</v>
      </c>
    </row>
    <row r="20" spans="1:7" x14ac:dyDescent="0.25">
      <c r="B20" s="2">
        <v>1</v>
      </c>
      <c r="C20" s="2" t="s">
        <v>5</v>
      </c>
      <c r="D20" s="26">
        <v>50904</v>
      </c>
    </row>
    <row r="21" spans="1:7" x14ac:dyDescent="0.25">
      <c r="B21" s="2">
        <v>2</v>
      </c>
      <c r="C21" s="2" t="s">
        <v>28</v>
      </c>
      <c r="D21" s="26">
        <v>6030.7</v>
      </c>
    </row>
    <row r="22" spans="1:7" x14ac:dyDescent="0.25">
      <c r="B22" s="2">
        <v>3</v>
      </c>
      <c r="C22" s="2" t="s">
        <v>43</v>
      </c>
      <c r="D22" s="26">
        <v>3750</v>
      </c>
    </row>
    <row r="23" spans="1:7" x14ac:dyDescent="0.25">
      <c r="B23" s="2">
        <v>4</v>
      </c>
      <c r="C23" s="2" t="s">
        <v>44</v>
      </c>
      <c r="D23" s="26">
        <v>30420</v>
      </c>
    </row>
    <row r="24" spans="1:7" x14ac:dyDescent="0.25">
      <c r="B24" s="2">
        <v>5</v>
      </c>
      <c r="C24" s="2" t="s">
        <v>45</v>
      </c>
      <c r="D24" s="26">
        <v>16525.7</v>
      </c>
    </row>
    <row r="25" spans="1:7" x14ac:dyDescent="0.25">
      <c r="B25" s="2">
        <v>6</v>
      </c>
      <c r="C25" s="2" t="s">
        <v>46</v>
      </c>
      <c r="D25" s="26">
        <v>34.32</v>
      </c>
    </row>
    <row r="26" spans="1:7" x14ac:dyDescent="0.25">
      <c r="B26" s="2">
        <v>7</v>
      </c>
      <c r="C26" s="2" t="s">
        <v>47</v>
      </c>
      <c r="D26" s="26">
        <v>2118</v>
      </c>
    </row>
    <row r="27" spans="1:7" x14ac:dyDescent="0.25">
      <c r="B27" s="2">
        <v>8</v>
      </c>
      <c r="C27" s="2" t="s">
        <v>48</v>
      </c>
      <c r="D27" s="26">
        <v>270</v>
      </c>
    </row>
    <row r="28" spans="1:7" x14ac:dyDescent="0.25">
      <c r="B28" s="2">
        <v>9</v>
      </c>
      <c r="C28" s="2" t="s">
        <v>42</v>
      </c>
      <c r="D28" s="26">
        <v>3431</v>
      </c>
    </row>
    <row r="29" spans="1:7" x14ac:dyDescent="0.25">
      <c r="B29" s="2"/>
      <c r="C29" s="4" t="s">
        <v>6</v>
      </c>
      <c r="D29" s="27">
        <f>SUM(D20:D28)</f>
        <v>113483.72</v>
      </c>
    </row>
    <row r="31" spans="1:7" x14ac:dyDescent="0.25">
      <c r="A31" s="15" t="s">
        <v>7</v>
      </c>
      <c r="B31" s="15"/>
      <c r="C31" s="15"/>
      <c r="D31" s="15"/>
    </row>
    <row r="33" spans="1:4" x14ac:dyDescent="0.25">
      <c r="B33" s="2" t="s">
        <v>1</v>
      </c>
      <c r="C33" s="2" t="s">
        <v>12</v>
      </c>
      <c r="D33" s="2" t="s">
        <v>2</v>
      </c>
    </row>
    <row r="34" spans="1:4" x14ac:dyDescent="0.25">
      <c r="B34" s="2">
        <v>1</v>
      </c>
      <c r="C34" s="2" t="s">
        <v>8</v>
      </c>
      <c r="D34" s="28">
        <v>28544.37</v>
      </c>
    </row>
    <row r="36" spans="1:4" x14ac:dyDescent="0.25">
      <c r="A36" s="15" t="s">
        <v>9</v>
      </c>
      <c r="B36" s="15"/>
      <c r="C36" s="15"/>
      <c r="D36" s="15"/>
    </row>
    <row r="38" spans="1:4" x14ac:dyDescent="0.25">
      <c r="B38" s="2" t="s">
        <v>1</v>
      </c>
      <c r="C38" s="2" t="s">
        <v>12</v>
      </c>
      <c r="D38" s="2" t="s">
        <v>2</v>
      </c>
    </row>
    <row r="39" spans="1:4" x14ac:dyDescent="0.25">
      <c r="B39" s="2">
        <v>1</v>
      </c>
      <c r="C39" s="2" t="s">
        <v>11</v>
      </c>
      <c r="D39" s="26">
        <v>2100</v>
      </c>
    </row>
    <row r="40" spans="1:4" x14ac:dyDescent="0.25">
      <c r="B40" s="2">
        <v>2</v>
      </c>
      <c r="C40" s="2" t="s">
        <v>29</v>
      </c>
      <c r="D40" s="26">
        <v>9333.34</v>
      </c>
    </row>
    <row r="41" spans="1:4" x14ac:dyDescent="0.25">
      <c r="B41" s="2">
        <v>3</v>
      </c>
      <c r="C41" s="2" t="s">
        <v>30</v>
      </c>
      <c r="D41" s="26">
        <v>105</v>
      </c>
    </row>
    <row r="42" spans="1:4" x14ac:dyDescent="0.25">
      <c r="B42" s="2">
        <v>4</v>
      </c>
      <c r="C42" s="2" t="s">
        <v>24</v>
      </c>
      <c r="D42" s="26">
        <v>941.28</v>
      </c>
    </row>
    <row r="43" spans="1:4" x14ac:dyDescent="0.25">
      <c r="B43" s="2">
        <v>5</v>
      </c>
      <c r="C43" s="2" t="s">
        <v>31</v>
      </c>
      <c r="D43" s="26">
        <v>925</v>
      </c>
    </row>
    <row r="44" spans="1:4" x14ac:dyDescent="0.25">
      <c r="B44" s="2">
        <v>6</v>
      </c>
      <c r="C44" s="2" t="s">
        <v>32</v>
      </c>
      <c r="D44" s="26">
        <v>900</v>
      </c>
    </row>
    <row r="45" spans="1:4" x14ac:dyDescent="0.25">
      <c r="B45" s="2">
        <v>7</v>
      </c>
      <c r="C45" s="2" t="s">
        <v>49</v>
      </c>
      <c r="D45" s="26">
        <v>1200</v>
      </c>
    </row>
    <row r="46" spans="1:4" x14ac:dyDescent="0.25">
      <c r="B46" s="2">
        <v>8</v>
      </c>
      <c r="C46" s="2" t="s">
        <v>33</v>
      </c>
      <c r="D46" s="26">
        <v>1616.99</v>
      </c>
    </row>
    <row r="47" spans="1:4" ht="30" x14ac:dyDescent="0.25">
      <c r="B47" s="2">
        <v>9</v>
      </c>
      <c r="C47" s="9" t="s">
        <v>34</v>
      </c>
      <c r="D47" s="26">
        <v>99904</v>
      </c>
    </row>
    <row r="48" spans="1:4" x14ac:dyDescent="0.25">
      <c r="B48" s="2">
        <v>10</v>
      </c>
      <c r="C48" s="9" t="s">
        <v>50</v>
      </c>
      <c r="D48" s="26">
        <v>1450.93</v>
      </c>
    </row>
    <row r="49" spans="1:4" x14ac:dyDescent="0.25">
      <c r="B49" s="2">
        <v>11</v>
      </c>
      <c r="C49" s="9" t="s">
        <v>51</v>
      </c>
      <c r="D49" s="26">
        <v>3447.15</v>
      </c>
    </row>
    <row r="50" spans="1:4" x14ac:dyDescent="0.25">
      <c r="B50" s="2">
        <v>12</v>
      </c>
      <c r="C50" s="9" t="s">
        <v>52</v>
      </c>
      <c r="D50" s="26">
        <v>4541.25</v>
      </c>
    </row>
    <row r="51" spans="1:4" x14ac:dyDescent="0.25">
      <c r="B51" s="2">
        <v>13</v>
      </c>
      <c r="C51" s="9" t="s">
        <v>53</v>
      </c>
      <c r="D51" s="26">
        <v>1522.08</v>
      </c>
    </row>
    <row r="52" spans="1:4" x14ac:dyDescent="0.25">
      <c r="B52" s="2"/>
      <c r="C52" s="4" t="s">
        <v>6</v>
      </c>
      <c r="D52" s="27">
        <f>SUM(D39:D51)</f>
        <v>127987.01999999999</v>
      </c>
    </row>
    <row r="54" spans="1:4" x14ac:dyDescent="0.25">
      <c r="B54" s="3"/>
      <c r="C54" s="3"/>
      <c r="D54" s="3"/>
    </row>
    <row r="55" spans="1:4" x14ac:dyDescent="0.25">
      <c r="A55" s="15" t="s">
        <v>18</v>
      </c>
      <c r="B55" s="15"/>
      <c r="C55" s="15"/>
      <c r="D55" s="15"/>
    </row>
    <row r="56" spans="1:4" x14ac:dyDescent="0.25">
      <c r="B56" s="3"/>
      <c r="C56" s="3"/>
      <c r="D56" s="3"/>
    </row>
    <row r="57" spans="1:4" x14ac:dyDescent="0.25">
      <c r="B57" s="2" t="s">
        <v>1</v>
      </c>
      <c r="C57" s="2" t="s">
        <v>12</v>
      </c>
      <c r="D57" s="2" t="s">
        <v>2</v>
      </c>
    </row>
    <row r="58" spans="1:4" x14ac:dyDescent="0.25">
      <c r="B58" s="2">
        <v>1</v>
      </c>
      <c r="C58" s="2" t="s">
        <v>19</v>
      </c>
      <c r="D58" s="26">
        <v>32771.19</v>
      </c>
    </row>
    <row r="59" spans="1:4" x14ac:dyDescent="0.25">
      <c r="B59" s="2"/>
      <c r="C59" s="2"/>
      <c r="D59" s="26"/>
    </row>
    <row r="60" spans="1:4" x14ac:dyDescent="0.25">
      <c r="B60" s="2"/>
      <c r="C60" s="5" t="s">
        <v>20</v>
      </c>
      <c r="D60" s="27">
        <f>SUM(D58:D59)</f>
        <v>32771.19</v>
      </c>
    </row>
    <row r="61" spans="1:4" x14ac:dyDescent="0.25">
      <c r="B61" s="3"/>
      <c r="C61" s="3"/>
      <c r="D61" s="3"/>
    </row>
    <row r="62" spans="1:4" x14ac:dyDescent="0.25">
      <c r="B62" s="12"/>
      <c r="C62" s="12"/>
      <c r="D62" s="12"/>
    </row>
    <row r="63" spans="1:4" x14ac:dyDescent="0.25">
      <c r="A63" s="12" t="s">
        <v>15</v>
      </c>
      <c r="B63" s="12"/>
      <c r="C63" s="12"/>
      <c r="D63" s="12"/>
    </row>
    <row r="64" spans="1:4" x14ac:dyDescent="0.25">
      <c r="A64" s="12" t="s">
        <v>16</v>
      </c>
      <c r="B64" s="13"/>
      <c r="C64" s="13"/>
      <c r="D64" s="13"/>
    </row>
    <row r="65" spans="1:4" x14ac:dyDescent="0.25">
      <c r="A65" s="13" t="s">
        <v>35</v>
      </c>
      <c r="B65" s="14"/>
      <c r="C65" s="14"/>
      <c r="D65" s="14"/>
    </row>
    <row r="66" spans="1:4" x14ac:dyDescent="0.25">
      <c r="A66" s="14" t="s">
        <v>55</v>
      </c>
      <c r="B66" s="13"/>
      <c r="C66" s="13"/>
      <c r="D66" s="13"/>
    </row>
    <row r="67" spans="1:4" x14ac:dyDescent="0.25">
      <c r="A67" s="13" t="s">
        <v>54</v>
      </c>
      <c r="B67" s="10"/>
      <c r="C67" s="10"/>
      <c r="D67" s="10"/>
    </row>
    <row r="68" spans="1:4" x14ac:dyDescent="0.25">
      <c r="A68" s="10" t="s">
        <v>17</v>
      </c>
      <c r="B68" s="11"/>
      <c r="C68" s="11"/>
      <c r="D68" s="11"/>
    </row>
    <row r="69" spans="1:4" x14ac:dyDescent="0.25">
      <c r="A69" s="11" t="s">
        <v>7</v>
      </c>
    </row>
    <row r="70" spans="1:4" x14ac:dyDescent="0.25">
      <c r="B70" s="2" t="s">
        <v>1</v>
      </c>
      <c r="C70" s="2" t="s">
        <v>12</v>
      </c>
      <c r="D70" s="2" t="s">
        <v>2</v>
      </c>
    </row>
    <row r="71" spans="1:4" x14ac:dyDescent="0.25">
      <c r="B71" s="2">
        <v>1</v>
      </c>
      <c r="C71" s="2" t="s">
        <v>8</v>
      </c>
      <c r="D71" s="26">
        <v>23090.54</v>
      </c>
    </row>
    <row r="74" spans="1:4" x14ac:dyDescent="0.25">
      <c r="B74" s="12"/>
      <c r="C74" s="12"/>
      <c r="D74" s="12"/>
    </row>
    <row r="75" spans="1:4" x14ac:dyDescent="0.25">
      <c r="A75" s="12" t="s">
        <v>36</v>
      </c>
      <c r="B75" s="3"/>
      <c r="C75" s="3"/>
      <c r="D75" s="3"/>
    </row>
    <row r="76" spans="1:4" x14ac:dyDescent="0.25">
      <c r="B76" s="2" t="s">
        <v>1</v>
      </c>
      <c r="C76" s="2" t="s">
        <v>12</v>
      </c>
      <c r="D76" s="2" t="s">
        <v>2</v>
      </c>
    </row>
    <row r="77" spans="1:4" x14ac:dyDescent="0.25">
      <c r="B77" s="2">
        <v>1</v>
      </c>
      <c r="C77" s="2" t="s">
        <v>37</v>
      </c>
      <c r="D77" s="26">
        <v>17000</v>
      </c>
    </row>
    <row r="78" spans="1:4" x14ac:dyDescent="0.25">
      <c r="B78" s="2">
        <v>2</v>
      </c>
      <c r="C78" s="2" t="s">
        <v>38</v>
      </c>
      <c r="D78" s="26">
        <v>49000</v>
      </c>
    </row>
    <row r="79" spans="1:4" x14ac:dyDescent="0.25">
      <c r="B79" s="2">
        <v>3</v>
      </c>
      <c r="C79" s="2" t="s">
        <v>56</v>
      </c>
      <c r="D79" s="26">
        <v>6960</v>
      </c>
    </row>
    <row r="80" spans="1:4" x14ac:dyDescent="0.25">
      <c r="B80" s="2"/>
      <c r="C80" s="5" t="s">
        <v>6</v>
      </c>
      <c r="D80" s="27">
        <f>SUM(D77:D79)</f>
        <v>72960</v>
      </c>
    </row>
    <row r="81" spans="1:4" x14ac:dyDescent="0.25">
      <c r="B81" s="7"/>
      <c r="C81" s="7"/>
      <c r="D81" s="7"/>
    </row>
    <row r="82" spans="1:4" ht="9" customHeight="1" x14ac:dyDescent="0.25">
      <c r="A82" s="7"/>
      <c r="B82" s="8"/>
      <c r="C82" s="8"/>
      <c r="D82" s="8"/>
    </row>
    <row r="83" spans="1:4" x14ac:dyDescent="0.25">
      <c r="A83" s="8"/>
      <c r="B83" s="8"/>
      <c r="C83" s="8"/>
      <c r="D83" s="8"/>
    </row>
    <row r="84" spans="1:4" x14ac:dyDescent="0.25">
      <c r="A84" s="8"/>
      <c r="B84" s="16" t="s">
        <v>25</v>
      </c>
      <c r="C84" s="15"/>
      <c r="D84" s="15"/>
    </row>
    <row r="85" spans="1:4" x14ac:dyDescent="0.25">
      <c r="A85" s="8"/>
      <c r="B85" s="11"/>
      <c r="C85" s="11"/>
      <c r="D85" s="11"/>
    </row>
    <row r="86" spans="1:4" x14ac:dyDescent="0.25">
      <c r="A86" s="11" t="s">
        <v>0</v>
      </c>
      <c r="B86" s="7"/>
      <c r="C86" s="7"/>
      <c r="D86" s="7"/>
    </row>
    <row r="87" spans="1:4" ht="16.5" customHeight="1" x14ac:dyDescent="0.25">
      <c r="A87" s="7"/>
      <c r="B87" s="2" t="s">
        <v>1</v>
      </c>
      <c r="C87" s="2" t="s">
        <v>3</v>
      </c>
      <c r="D87" s="2" t="s">
        <v>2</v>
      </c>
    </row>
    <row r="88" spans="1:4" x14ac:dyDescent="0.25">
      <c r="B88" s="2">
        <v>1</v>
      </c>
      <c r="C88" s="2" t="s">
        <v>26</v>
      </c>
      <c r="D88" s="26">
        <v>7554.67</v>
      </c>
    </row>
    <row r="89" spans="1:4" x14ac:dyDescent="0.25">
      <c r="B89" s="2"/>
      <c r="C89" s="5" t="s">
        <v>6</v>
      </c>
      <c r="D89" s="27">
        <f>SUM(D88:D88)</f>
        <v>7554.67</v>
      </c>
    </row>
    <row r="93" spans="1:4" x14ac:dyDescent="0.25">
      <c r="B93" s="25" t="s">
        <v>27</v>
      </c>
      <c r="C93" s="25"/>
      <c r="D93" s="25"/>
    </row>
    <row r="124" ht="4.5" customHeight="1" x14ac:dyDescent="0.25"/>
    <row r="125" hidden="1" x14ac:dyDescent="0.25"/>
  </sheetData>
  <mergeCells count="16">
    <mergeCell ref="B93:D93"/>
    <mergeCell ref="B84:D84"/>
    <mergeCell ref="A31:D31"/>
    <mergeCell ref="A36:D36"/>
    <mergeCell ref="A55:D55"/>
    <mergeCell ref="A1:D1"/>
    <mergeCell ref="A2:D2"/>
    <mergeCell ref="A16:D16"/>
    <mergeCell ref="A17:D17"/>
    <mergeCell ref="A5:D5"/>
    <mergeCell ref="A3:D3"/>
    <mergeCell ref="A4:D4"/>
    <mergeCell ref="A6:D6"/>
    <mergeCell ref="A7:D7"/>
    <mergeCell ref="A8:D8"/>
    <mergeCell ref="A9:D9"/>
  </mergeCells>
  <pageMargins left="0.70866141732283472" right="0.31496062992125984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2017-12-11T08:21:35Z</cp:lastPrinted>
  <dcterms:created xsi:type="dcterms:W3CDTF">2017-12-04T15:35:51Z</dcterms:created>
  <dcterms:modified xsi:type="dcterms:W3CDTF">2020-07-08T07:44:14Z</dcterms:modified>
</cp:coreProperties>
</file>